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1 HOAI AN\NCKH\THEO DÕI\"/>
    </mc:Choice>
  </mc:AlternateContent>
  <bookViews>
    <workbookView xWindow="-105" yWindow="-105" windowWidth="18195" windowHeight="11475" activeTab="1"/>
  </bookViews>
  <sheets>
    <sheet name="cấp Bộ&amp;NN" sheetId="3" r:id="rId1"/>
    <sheet name="cấp Trường"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4" i="4" l="1"/>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alcChain>
</file>

<file path=xl/sharedStrings.xml><?xml version="1.0" encoding="utf-8"?>
<sst xmlns="http://schemas.openxmlformats.org/spreadsheetml/2006/main" count="440" uniqueCount="263">
  <si>
    <t>TRƯỜNG ĐẠI HỌC MỞ HÀ NỘI</t>
  </si>
  <si>
    <t>PHÒNG QLKH&amp;ĐN</t>
  </si>
  <si>
    <t>Hoc vi</t>
  </si>
  <si>
    <t>HO TEN</t>
  </si>
  <si>
    <t>STT</t>
  </si>
  <si>
    <t>Họ và tên</t>
  </si>
  <si>
    <t>Đơn vị</t>
  </si>
  <si>
    <t>Tên đề tài</t>
  </si>
  <si>
    <t>Mã số</t>
  </si>
  <si>
    <t>Thời gian thực hiện</t>
  </si>
  <si>
    <t>Kinh phí</t>
  </si>
  <si>
    <t>QD nghiem thu</t>
  </si>
  <si>
    <t>Ngay QD nghiem thu</t>
  </si>
  <si>
    <t>Ngày nghiệm thu</t>
  </si>
  <si>
    <t>Ghi chú</t>
  </si>
  <si>
    <t xml:space="preserve">ThS. </t>
  </si>
  <si>
    <t>Hoàng Anh Dũng</t>
  </si>
  <si>
    <t xml:space="preserve">Khoa Công nghệ Điện tử - thông tin </t>
  </si>
  <si>
    <t>Áp dụng phương pháp điều chế NLM cho nghịch lưu đa mức MMC sử dụng FPGA</t>
  </si>
  <si>
    <t>MHN 2021-01.01</t>
  </si>
  <si>
    <t>01/2021-12/2022</t>
  </si>
  <si>
    <t>/QĐ-ĐHM</t>
  </si>
  <si>
    <t>Nguyễn Thị Thu Hiền</t>
  </si>
  <si>
    <t>Khoa Công nghệ sinh học</t>
  </si>
  <si>
    <t>Nghiên cứu cấu trúc và sự gia tăng tỷ lệ kháng kháng sinh của quần thể vi sinh vật đất trong điều kiện ảnh hưởng ô nhiễm kim loại nặng tại khu vực tỉnh Thái Nguyên</t>
  </si>
  <si>
    <t>MHN 2021-01.02</t>
  </si>
  <si>
    <t>01/2021-06/2022</t>
  </si>
  <si>
    <t>Nguyễn Thị Tâm</t>
  </si>
  <si>
    <t>Khoa Công nghệ Thông tin</t>
  </si>
  <si>
    <t>Nghiên cứu ứng dụng thuật toán K-Means trong hỗ trợ phân loại và gợi ý sinh viên lựa chọn chuyên ngành học tập</t>
  </si>
  <si>
    <t>MHN 2021-02.03</t>
  </si>
  <si>
    <t xml:space="preserve">TS. </t>
  </si>
  <si>
    <t>Nguyễn Thị Lan Anh</t>
  </si>
  <si>
    <t>Khoa Kinh tế</t>
  </si>
  <si>
    <t>Các nhân tố cơ bản ảnh hưởng đến hiệu quả kinh doanh của các doanh nghiệp nhỏ trong lĩnh vực thương mại, dịch vụ trên địa bàn Hà Nội trong giai đoạn Covid - 2019</t>
  </si>
  <si>
    <t>MHN 2021-02.04</t>
  </si>
  <si>
    <t>01/2021-12/2021</t>
  </si>
  <si>
    <t>5600/QĐ-ĐHM</t>
  </si>
  <si>
    <t>ngày 09 tháng 12 năm 2021</t>
  </si>
  <si>
    <t>ngày 24 tháng 12 năm 2021</t>
  </si>
  <si>
    <t>Lê Thị Hằng</t>
  </si>
  <si>
    <t>Các nhân tố ảnh hưởng đến chất lượng dịch vụ thông tin di động của các công ty viễn thông Việt Nam</t>
  </si>
  <si>
    <t>MHN 2021-02.06</t>
  </si>
  <si>
    <t>5739/QĐ-ĐHM</t>
  </si>
  <si>
    <t>ngày 17 tháng 12 năm 2021</t>
  </si>
  <si>
    <t>TS.</t>
  </si>
  <si>
    <t>Nguyễn Thị Thu Hường</t>
  </si>
  <si>
    <t>Ứng dụng thương mại điện tử nhằm phát triển làng nghề thủ công mỹ nghệ tại Hà Nội</t>
  </si>
  <si>
    <t>MHN 2021-02.07</t>
  </si>
  <si>
    <t>5740/QĐ-ĐHM</t>
  </si>
  <si>
    <t>PGS. TS.</t>
  </si>
  <si>
    <t>Nguyễn Trọng Tài</t>
  </si>
  <si>
    <t>Khoa Tài chính ngân hàng</t>
  </si>
  <si>
    <t>Giải pháp nhằm ứng phó với nguy cơ lạm phát tiềm ẩn từ các gói hỗ trợ tài khóa - tiền tệ do đại dịch Covid-19</t>
  </si>
  <si>
    <t>MHN 2021-02.08</t>
  </si>
  <si>
    <t>3059/QĐ-ĐHM</t>
  </si>
  <si>
    <t>ngày 18 tháng 6 năm 2021</t>
  </si>
  <si>
    <t>ngày 01 tháng 07 năm 2021</t>
  </si>
  <si>
    <t>Lương Thị Linh Chi</t>
  </si>
  <si>
    <t>Khoa Luật</t>
  </si>
  <si>
    <t>Pháp luật điều chỉnh về mô hình hoạt động của công ty công nghệ tài chính  (Fintech) ở Việt Nam</t>
  </si>
  <si>
    <t>MHN 2021-02.09</t>
  </si>
  <si>
    <t>Gia hạn</t>
  </si>
  <si>
    <t>Lý Bích Hường</t>
  </si>
  <si>
    <t>Thực hành quyền công tố trong các vụ án cố ý gây thương tích hoặc gây tổn hại cho sức khỏe của người khác và thực tiễn thực thi tại địa bàn tỉnh Hưng Yên</t>
  </si>
  <si>
    <t>MHN 2021-02.10</t>
  </si>
  <si>
    <t>Nguyễn Thị Phan Mai</t>
  </si>
  <si>
    <t>Những điểm mới cơ bản của Bộ luật lao động năm 2019 về hợp đồng lao động và điều kiện lao động - Những tác động đối với người lao động và người sử dụng lao động</t>
  </si>
  <si>
    <t>MHN 2021-02.11</t>
  </si>
  <si>
    <t>Nguyễn Thị Mai Hương</t>
  </si>
  <si>
    <t>Khoa tiếng Anh</t>
  </si>
  <si>
    <t>Xây dựng cấu trúc đề thi đánh giá các kỹ năng thực hành tiếng theo chuẩn đầu ra học phần</t>
  </si>
  <si>
    <t>MHN 2021-02.12</t>
  </si>
  <si>
    <t>5425/QĐ-ĐHM</t>
  </si>
  <si>
    <t>ngày 29 tháng 11 năm 2021</t>
  </si>
  <si>
    <t>ngày 06 tháng 12 năm 2021</t>
  </si>
  <si>
    <t>Bùi Thị Thanh Hoa</t>
  </si>
  <si>
    <t>Khoa Tạo dáng công nghiệp</t>
  </si>
  <si>
    <t>Bình phong trang trí - ứng dụng trong thiết kế nhà ở hiện đại</t>
  </si>
  <si>
    <t>MHN 2021-02.15</t>
  </si>
  <si>
    <t>5738/QĐ-ĐHM</t>
  </si>
  <si>
    <t>ngày 23 tháng 12 năm 2021</t>
  </si>
  <si>
    <t>Điền Thị Hoa Hồng</t>
  </si>
  <si>
    <t>Yếu tố trang trí trong trang phục cung đình thời Lê Sơ (1428-1527) áp dụng vào thiết kế thời trang đương đại</t>
  </si>
  <si>
    <t>MHN 2021-02.16</t>
  </si>
  <si>
    <t>5737/QĐ-ĐHM</t>
  </si>
  <si>
    <t>Đào Thị Hồng Vân</t>
  </si>
  <si>
    <t>Phân lập, tuyển chọn và giải trình tự hệ gen của một số chủng vi sinh vật nội sinh có lợi trong cây khoai tây</t>
  </si>
  <si>
    <t>MHN 2021-01.17</t>
  </si>
  <si>
    <t>04/2021-12/2022</t>
  </si>
  <si>
    <t>Đỗ Đình Hưng</t>
  </si>
  <si>
    <t>Nghiên cứu phát triển phương pháp dẫn đường cho Robot trên nền tảng ROS và LiDAR tích hợp đa cảm biến định hướng ứng dụng hỗ trợ nhân viên y tế trong khu điều trị bệnh nhân</t>
  </si>
  <si>
    <t>MHN 2021-01.18</t>
  </si>
  <si>
    <t xml:space="preserve">Lê Thị Minh Thảo </t>
  </si>
  <si>
    <t>Phòng Quản lý khoa học và Đối ngoại</t>
  </si>
  <si>
    <t>Sự kỳ thị giới tính trong tiếng Anh và tiếng Việt</t>
  </si>
  <si>
    <t>MHN 2021-01.19</t>
  </si>
  <si>
    <t>Thái Thanh Tùng</t>
  </si>
  <si>
    <t>Phương pháp phân tích để giảm không gian số chiều dữ liệu lớn trong ứng dụng trực quan hóa và thí nghiệm cho bộ dữ liệu gen</t>
  </si>
  <si>
    <t>MHN 2021-01.20</t>
  </si>
  <si>
    <t>ThS.</t>
  </si>
  <si>
    <t>Trần Duy Hùng</t>
  </si>
  <si>
    <t>Phương pháp ứng dụng lý thuyết đường cong Elliptic trong mã hóa dữ liệu</t>
  </si>
  <si>
    <t>MHN 2021-02.21</t>
  </si>
  <si>
    <t>04/2021-12/2021</t>
  </si>
  <si>
    <t>5884/QĐ-ĐHM</t>
  </si>
  <si>
    <t>ngày 23 tháng 12  năm 2021</t>
  </si>
  <si>
    <t>ngày 30 tháng 12 năm 2021</t>
  </si>
  <si>
    <t>Nguyễn Mạnh Hùng</t>
  </si>
  <si>
    <t>Nghiên cứu thiết kế, chế tạo kit phát triển Stm32 đa năng phục vụ giảng dạy, ứng dụng trong mô hình IoT sử dụng công nghệ LoRa thu thập các chỉ số môi trường</t>
  </si>
  <si>
    <t>MHN 2021-03.22</t>
  </si>
  <si>
    <t>5736/QĐ-ĐHM</t>
  </si>
  <si>
    <t>ngày 22 tháng 12 năm 2021</t>
  </si>
  <si>
    <t>Phạm Minh Hoàng</t>
  </si>
  <si>
    <t>Khoa Kiến trúc</t>
  </si>
  <si>
    <t>Nhận diện tuyến phố Cấm Chỉ - Tống Duy Tân trong quy hoạch khu phố Pháp tại Hà Nội</t>
  </si>
  <si>
    <t>MHN 2021-02.23</t>
  </si>
  <si>
    <t>5829/QĐ-ĐHM</t>
  </si>
  <si>
    <t>ngày 21 tháng 12 năm 2021</t>
  </si>
  <si>
    <t>Ngôn Chu Hoàng</t>
  </si>
  <si>
    <t>Hiện tượng nước biên dâng và sự tác động tới các vùng biển Việt Nam trên cơ sở công ước luật biển của Liên hợp quốc năm 1982 (UNCLOS)</t>
  </si>
  <si>
    <t>MHN 2021-02.24</t>
  </si>
  <si>
    <t>04/2021-12/2021.Gia hạn đến tháng 06/2022</t>
  </si>
  <si>
    <t>Lê Thị Vy</t>
  </si>
  <si>
    <t xml:space="preserve">Giải pháp nâng cao hiệu quả dạy và học môn Giao thoa văn hóa tại khoa Tiếng Anh, trường Đại học Mở Hà Nội </t>
  </si>
  <si>
    <t>MHN 2021-03.25</t>
  </si>
  <si>
    <t>3562/QĐ-ĐHM</t>
  </si>
  <si>
    <t>ngày 19 tháng 07 năm 2021</t>
  </si>
  <si>
    <t>ngày 12 tháng 10 năm 2021</t>
  </si>
  <si>
    <t>Lê Thị Ánh Tuyết</t>
  </si>
  <si>
    <t xml:space="preserve">Giải pháp nâng cao hiệu quả hoạt động nhóm trong các giờ học kỹ năng nói tại khoa Tiếng Anh, trường Đại học Mở Hà Nội </t>
  </si>
  <si>
    <t>MHN 2021-03.26</t>
  </si>
  <si>
    <t>5053/QĐ-ĐHM</t>
  </si>
  <si>
    <t>ngày 22 tháng 10 năm 2021</t>
  </si>
  <si>
    <t>ngày 03 tháng 11 năm 2021</t>
  </si>
  <si>
    <t>Phạm Diệu Ly</t>
  </si>
  <si>
    <t>Khoa Du lịch</t>
  </si>
  <si>
    <t>Phát triển chương trình tiếng Anh chuyên ngành đáp ứng chuẩn đánh giá chất lượng chương trình đào tạo đại học ngành Du lịch</t>
  </si>
  <si>
    <t>MHN 2021-03.27</t>
  </si>
  <si>
    <t>2041/QĐ-ĐHM</t>
  </si>
  <si>
    <t>ngày 23 tháng 06 năm 2022</t>
  </si>
  <si>
    <t>ngày 30 tháng 06 năm 2022</t>
  </si>
  <si>
    <t>Nguyễn Thị Thuyết</t>
  </si>
  <si>
    <t>Nghiên cứu đề xuất các giải pháp phát triển kỹ năng mềm cho sinh viên chuyên ngành Quản trị lữ hành và Hướng dẫn du lịch tại khoa Du lịch - Trường Đại học Mở Hà Nội</t>
  </si>
  <si>
    <t>MHN 2021-02.28</t>
  </si>
  <si>
    <t>5743/QĐ-ĐHM</t>
  </si>
  <si>
    <t>ngày 24 tháng 12  năm 2021</t>
  </si>
  <si>
    <t xml:space="preserve">Nguyễn Thị Hương An </t>
  </si>
  <si>
    <t>Phòng Tổ chức - Hành chính</t>
  </si>
  <si>
    <t xml:space="preserve">Nghiên cứu giải pháp tăng cường động lực làm việc của giảng viên trường Đại học Mở Hà Nội </t>
  </si>
  <si>
    <t>MHN 2021-03.29</t>
  </si>
  <si>
    <t>5742/QĐ-ĐHM</t>
  </si>
  <si>
    <t>ngày 25 tháng 12 năm 2021</t>
  </si>
  <si>
    <t>Bùi Văn Long</t>
  </si>
  <si>
    <t>Ứng dụng nghệ thuật kiến trúc, điêu khắc cầu ngói Việt Nam trong thiết kế không gian nội, ngoại thất nhà hàng</t>
  </si>
  <si>
    <t>MHN 2021-02.30</t>
  </si>
  <si>
    <t>Lương Tuấn Long</t>
  </si>
  <si>
    <t>Phòng Công tác Chính trị và Sinh viên</t>
  </si>
  <si>
    <t>Giải pháp hỗ trợ sinh viên trường Đại học Mở Hà Nội có việc làm thêm phù hợp với chuyên ngành đào tạo</t>
  </si>
  <si>
    <t>MHN 2021-03.31</t>
  </si>
  <si>
    <t>Đỗ Ngọc Anh</t>
  </si>
  <si>
    <t>TT Thông tin tuyền thông</t>
  </si>
  <si>
    <t>Nghiên cứu giải pháp nâng thứ bậc của trường Đại học Mở Hà Nội theo phương pháp xếp hạng của Webometrics</t>
  </si>
  <si>
    <t>MHN 2021-03.32</t>
  </si>
  <si>
    <t>Nguyễn Thùy Linh</t>
  </si>
  <si>
    <t>Phát triển thanh toán không dùng tiền mặt trong xu hướng nền kinh tế số ở Việt Nam</t>
  </si>
  <si>
    <t>MHN 2021-03.33</t>
  </si>
  <si>
    <t>5687/QĐ-ĐHM</t>
  </si>
  <si>
    <t>ngày 14 tháng 12 năm 2021</t>
  </si>
  <si>
    <t>ngày 21 tháng 12  năm 2021</t>
  </si>
  <si>
    <t>Nguyễn Anh Tú</t>
  </si>
  <si>
    <t>Giải pháp thúc đẩy hoạt động tín dụng của hệ thống ngân hàng trong điều kiện ảnh hưởng của dịch Covid-19</t>
  </si>
  <si>
    <t>MHN 2021-03.34</t>
  </si>
  <si>
    <t>5741/QĐ-ĐHM</t>
  </si>
  <si>
    <t>Phân bổ tài nguyên kết hợp tác vụ cho hệ thống truyền thông D2D được hỗ trợ bởi MEC.</t>
  </si>
  <si>
    <t>MHN 2020-01.01</t>
  </si>
  <si>
    <t>DANH MỤC ĐỀ TÀI KH&amp;CN CẤP TRƯỜNG THỰC HIỆN NĂM 2021</t>
  </si>
  <si>
    <t>Hoàn thiện chế định trách nhiệm hình sự trong pháp luật hình sự Việt Nam từ kinh nghiệm lập pháp của Cộng hòa liên bang  Đức</t>
  </si>
  <si>
    <t>MHN 2019-09</t>
  </si>
  <si>
    <t>Nghiên cứu ứng dụng Blockchain trong quản lý thông tin học tập của sinh viên</t>
  </si>
  <si>
    <t>MHN 2019-22</t>
  </si>
  <si>
    <t>06/2019-12/2021; Gia hạn đến 12/2021</t>
  </si>
  <si>
    <t>Nghiên cứu phân lập và tuyển chọn một số chủng xạ khuẩn có khả năng sinh tổng hợp kháng sinh thuộc nhóm polyketide từ đất trồng trọt tại Quốc Oai, Hà Nội</t>
  </si>
  <si>
    <t>MHN 2020-02.02</t>
  </si>
  <si>
    <t>01/2020-06/2021</t>
  </si>
  <si>
    <t xml:space="preserve">Nghiên cứu công nghệ chuỗi khối (Blockchain) để xây dựng phần mềm quản lý minh chứng các hoạt động khoa học của Trường Đại học Mở Hà Nội  </t>
  </si>
  <si>
    <t>MHN 2020-02.04</t>
  </si>
  <si>
    <t>Pháp luật về tổ chức kinh doanh dịch vụ giao nhận vận tải đường bộ đáp ứng nhu cầu phát triển kinh tế - xã hội ở Việt Nam</t>
  </si>
  <si>
    <t>MHN 2020-02.14</t>
  </si>
  <si>
    <t>01/2020-12/2020. Gia hạn đến 06/2021</t>
  </si>
  <si>
    <t xml:space="preserve">Nghiên cứu giải pháp đổi mới hoạt động dạy và học môn đồ án thiết kế cho sinh viên ngành Kiến trúc Trường Đại học Mở Hà Nội </t>
  </si>
  <si>
    <t>MHN 2020-02.19</t>
  </si>
  <si>
    <t>Nghiên cứu dạy học thực hành trong đào tạo trực tuyến tại trường Đại học Mở Hà Nội</t>
  </si>
  <si>
    <t>MHN 2020-02.24</t>
  </si>
  <si>
    <t>05/2020-06/2021. Gia hạn đến 12/2021</t>
  </si>
  <si>
    <t>Hoàn thiện hệ thống chỉ tiêu phân tích tài chính tại các doanh nghiệp nhỏ và vừa tại Việt Nam</t>
  </si>
  <si>
    <t>MHN 2020-02.25</t>
  </si>
  <si>
    <t>05/2020-12/2020. Gia hạn đến 06/2021</t>
  </si>
  <si>
    <t xml:space="preserve">PGS. TS. </t>
  </si>
  <si>
    <t>Trần Hữu Tráng</t>
  </si>
  <si>
    <t>Đinh Tuấn Long</t>
  </si>
  <si>
    <t>Nguyễn Thị Ngọc Anh</t>
  </si>
  <si>
    <t>Nguyễn Đức Tuấn</t>
  </si>
  <si>
    <t>Phùng Trọng Quế</t>
  </si>
  <si>
    <t>Nguyễn Huy Hoàng</t>
  </si>
  <si>
    <t xml:space="preserve">PGS.TS. </t>
  </si>
  <si>
    <t>Nguyễn Mai Hương</t>
  </si>
  <si>
    <t>Trần Phương Thảo</t>
  </si>
  <si>
    <t>Nguyễn Văn Sơn</t>
  </si>
  <si>
    <t>ngày 17 tháng 08 năm 2021</t>
  </si>
  <si>
    <t>ngày 30 tháng 06 năm 2021</t>
  </si>
  <si>
    <t>ngày 27 tháng 12 năm 2021</t>
  </si>
  <si>
    <t>DANH MỤC ĐỀ TÀI KH&amp;CN CẤP QUỐC GIA VÀ CẤP BỘ THỰC HIỆN NĂM 2021</t>
  </si>
  <si>
    <t>Nghiên cứu tuyển chọn các chủng Streptomyces bản địa dùng cho sản phẩm probiotic phòng trừ bệnh vi khuẩn ở tôm sú và cá tra</t>
  </si>
  <si>
    <t>PGS.TS. Phạm Thị Tâm</t>
  </si>
  <si>
    <t>ĐTĐL.CN-31/21</t>
  </si>
  <si>
    <t>2021-2023</t>
  </si>
  <si>
    <t>Cấp QG</t>
  </si>
  <si>
    <t xml:space="preserve">Nghiên cứu chế tạo chế phẩm kháng sinh có nguồn gốc từ thực vật dạng nhũ tương nano phục vụ phòng và điều trị hội chứng hoại tử gan tụy cấp tính EMS/AHPND ở tôm, </t>
  </si>
  <si>
    <t>Nghiên cứu phát hiện bệnh do Tilapia Lake Virus (TiLV) trên cá rô phi nuôi tại Việt Nam</t>
  </si>
  <si>
    <t>Giải pháp loại bỏ nhiễu giữa hệ thống truyền thống truyền thông sử dụng giao tiếp từ thiết bị đến thiết bị và mạng LTE tiên tiến</t>
  </si>
  <si>
    <t>Đối chiếu thuật ngữ kinh tế thương mại giữa tiếng Trung và tiếng Việt</t>
  </si>
  <si>
    <t>Tác động từ sự tham gia của cộng đồng đến sự phát triển bền vững của điểm đến du lịch di sản thế giới tại Việt Nam (Nghiên cứu trường hợp Quần thể danh thắng Tràng An)</t>
  </si>
  <si>
    <t>Nghiên cứu, phát triển hệ thống hỗ trợ giám sát và đánh giá quá trình học tập của người học trên hệ thống đào tạo trực tuyến dựa trên nhận dạng biểu cảm khuôn mặt”</t>
  </si>
  <si>
    <t xml:space="preserve">“Các hình phạt chính không tước tự do – từ quy định của pháp luật Việt Nam đến thực tiễn áp dụng” </t>
  </si>
  <si>
    <t>Nghiên cứu về tên người Việt Nam trong sự đối chiếu với tênTrung Quốc</t>
  </si>
  <si>
    <t>Xây dựng bộ tiêu chuẩn cho hình thức khảo thí trực tuyến cho các trường đại học tại Việt Nam</t>
  </si>
  <si>
    <t>Thực trạng, giải pháp phát triển du lịch thông minh tại Việt Nam đến năm 2030</t>
  </si>
  <si>
    <t>Nghiên cứu sàng lọc các hoạt chất kháng viêm của cây ngải mọi (Globa pendula Roxb)</t>
  </si>
  <si>
    <t>B2019-MHN-03</t>
  </si>
  <si>
    <t>ThS.Mai Minh Ngọc</t>
  </si>
  <si>
    <t>B2019-MHN-06</t>
  </si>
  <si>
    <t>PGS. TS. Phạm Thị Tâm</t>
  </si>
  <si>
    <t>B2019-MHN-05</t>
  </si>
  <si>
    <t>TS. Nguyễn Hoài Giang</t>
  </si>
  <si>
    <t>B2019-MHN-04</t>
  </si>
  <si>
    <t>TS. Trần Thị Ánh Nguyệt</t>
  </si>
  <si>
    <t>B2020-MHN-01</t>
  </si>
  <si>
    <t>Nguyễn Thị Thu Mai</t>
  </si>
  <si>
    <t>B2020-MHN-02</t>
  </si>
  <si>
    <t>Dương Thăng Long</t>
  </si>
  <si>
    <t xml:space="preserve"> B2020-HMN-03</t>
  </si>
  <si>
    <t>B2021-MHN-01</t>
  </si>
  <si>
    <t>TS. Lê Thị Minh Thảo</t>
  </si>
  <si>
    <t>B2021-MHN-02</t>
  </si>
  <si>
    <t>TS. Đinh Tuấn Long</t>
  </si>
  <si>
    <t>B2021-MHN-03</t>
  </si>
  <si>
    <t>TS. Vũ Hương Giang</t>
  </si>
  <si>
    <t>B2021-MHN-04</t>
  </si>
  <si>
    <t>ThS. Nguyễn Thị Thu Hiền</t>
  </si>
  <si>
    <t>2019-2020</t>
  </si>
  <si>
    <t>2020-2021</t>
  </si>
  <si>
    <t>2021-2022</t>
  </si>
  <si>
    <t>Cấp Bộ</t>
  </si>
  <si>
    <t xml:space="preserve">Trần Hữu Tráng </t>
  </si>
  <si>
    <t xml:space="preserve">22/1/2022, QĐ số 272/QĐ-BGDĐT ngày 13/1/2022 </t>
  </si>
  <si>
    <t>05/2019-12/2020; Gia hạn đến 12/2021</t>
  </si>
  <si>
    <t>01/2020-12/2021. Gia hạn đến tháng 12/2022</t>
  </si>
  <si>
    <t>01/2021-12/2021. Gia hạn đến tháng 12/2022</t>
  </si>
  <si>
    <t>01/2021-12/2021.Gia hạn đến tháng 12/2022</t>
  </si>
  <si>
    <t>04/2021-12/2021.Gia hạn đến tháng 12/2022</t>
  </si>
  <si>
    <t>Đang thực hiện</t>
  </si>
  <si>
    <r>
      <t xml:space="preserve">Kinh phí </t>
    </r>
    <r>
      <rPr>
        <i/>
        <sz val="11"/>
        <color theme="1"/>
        <rFont val="Times New Roman"/>
        <family val="1"/>
      </rPr>
      <t>(Tr đồng)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</si>
</sst>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8" x14ac:knownFonts="1">
    <font>
      <sz val="11"/>
      <color theme="1"/>
      <name val="Calibri"/>
      <family val="2"/>
      <scheme val="minor"/>
    </font>
    <font>
      <sz val="11"/>
      <color theme="1"/>
      <name val="Calibri"/>
      <family val="2"/>
      <charset val="1"/>
      <scheme val="minor"/>
    </font>
    <font>
      <sz val="11"/>
      <color theme="1"/>
      <name val="Times New Roman"/>
      <family val="1"/>
    </font>
    <font>
      <b/>
      <sz val="11"/>
      <color theme="1"/>
      <name val="Times New Roman"/>
      <family val="1"/>
    </font>
    <font>
      <sz val="11"/>
      <name val="Times New Roman"/>
      <family val="1"/>
    </font>
    <font>
      <sz val="11"/>
      <color indexed="8"/>
      <name val="Times New Roman"/>
      <family val="1"/>
    </font>
    <font>
      <sz val="11"/>
      <color rgb="FF000000"/>
      <name val="Times New Roman"/>
      <family val="1"/>
    </font>
    <font>
      <i/>
      <sz val="11"/>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48">
    <xf numFmtId="0" fontId="0" fillId="0" borderId="0" xfId="0"/>
    <xf numFmtId="0" fontId="2" fillId="0" borderId="0" xfId="1" applyFont="1" applyFill="1" applyAlignment="1">
      <alignment vertical="top"/>
    </xf>
    <xf numFmtId="0" fontId="2" fillId="0" borderId="0" xfId="1" applyFont="1" applyFill="1" applyAlignment="1">
      <alignment horizontal="center" vertical="top"/>
    </xf>
    <xf numFmtId="0" fontId="2"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3" fontId="3" fillId="0" borderId="2" xfId="1" applyNumberFormat="1" applyFont="1" applyFill="1" applyBorder="1" applyAlignment="1">
      <alignment horizontal="center" vertical="center" wrapText="1"/>
    </xf>
    <xf numFmtId="0" fontId="3" fillId="0" borderId="0" xfId="1" applyFont="1" applyFill="1" applyAlignment="1">
      <alignment horizontal="center" vertical="center" wrapText="1"/>
    </xf>
    <xf numFmtId="0" fontId="2" fillId="0" borderId="2" xfId="1" applyFont="1" applyFill="1" applyBorder="1" applyAlignment="1">
      <alignment horizontal="left" vertical="top" wrapText="1"/>
    </xf>
    <xf numFmtId="0" fontId="4" fillId="0" borderId="2" xfId="1" applyFont="1" applyFill="1" applyBorder="1" applyAlignment="1">
      <alignment horizontal="center" vertical="top"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2" fillId="0" borderId="2" xfId="1" applyFont="1" applyFill="1" applyBorder="1" applyAlignment="1">
      <alignment horizontal="left" vertical="center" wrapText="1"/>
    </xf>
    <xf numFmtId="3" fontId="2" fillId="0" borderId="2" xfId="1" applyNumberFormat="1" applyFont="1" applyFill="1" applyBorder="1" applyAlignment="1">
      <alignment horizontal="right" vertical="center" wrapText="1"/>
    </xf>
    <xf numFmtId="0" fontId="2" fillId="0" borderId="0" xfId="1" applyFont="1" applyFill="1" applyAlignment="1">
      <alignment horizontal="left" vertical="top" wrapText="1"/>
    </xf>
    <xf numFmtId="0" fontId="4" fillId="0" borderId="2" xfId="1" applyFont="1" applyFill="1" applyBorder="1" applyAlignment="1">
      <alignment vertical="center" wrapText="1"/>
    </xf>
    <xf numFmtId="0" fontId="2" fillId="0" borderId="2" xfId="1" applyFont="1" applyFill="1" applyBorder="1" applyAlignment="1">
      <alignment horizontal="center" vertical="top" wrapText="1"/>
    </xf>
    <xf numFmtId="0" fontId="4" fillId="0" borderId="2" xfId="1" quotePrefix="1" applyFont="1" applyFill="1" applyBorder="1" applyAlignment="1">
      <alignment horizontal="left" vertical="center" wrapText="1"/>
    </xf>
    <xf numFmtId="0" fontId="4" fillId="0" borderId="2" xfId="1" quotePrefix="1" applyFont="1" applyFill="1" applyBorder="1" applyAlignment="1">
      <alignment horizontal="center" vertical="center" wrapText="1"/>
    </xf>
    <xf numFmtId="0" fontId="2" fillId="0" borderId="0" xfId="1" applyFont="1" applyFill="1" applyAlignment="1">
      <alignment horizontal="left" vertical="top"/>
    </xf>
    <xf numFmtId="0" fontId="2" fillId="2" borderId="2"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2" fillId="2" borderId="2" xfId="1" applyFont="1" applyFill="1" applyBorder="1" applyAlignment="1">
      <alignment horizontal="left" vertical="center" wrapText="1"/>
    </xf>
    <xf numFmtId="0" fontId="4" fillId="2" borderId="2" xfId="1" applyFont="1" applyFill="1" applyBorder="1" applyAlignment="1">
      <alignment vertical="center" wrapText="1"/>
    </xf>
    <xf numFmtId="0" fontId="4" fillId="2" borderId="2" xfId="1" applyFont="1" applyFill="1" applyBorder="1" applyAlignment="1">
      <alignment horizontal="center" vertical="center" wrapText="1"/>
    </xf>
    <xf numFmtId="3" fontId="2" fillId="2" borderId="2" xfId="1" applyNumberFormat="1" applyFont="1" applyFill="1" applyBorder="1" applyAlignment="1">
      <alignment horizontal="right" vertical="center" wrapText="1"/>
    </xf>
    <xf numFmtId="0" fontId="2" fillId="3" borderId="2" xfId="1" applyFont="1" applyFill="1" applyBorder="1" applyAlignment="1">
      <alignment horizontal="center" vertical="center" wrapText="1"/>
    </xf>
    <xf numFmtId="0" fontId="4" fillId="3" borderId="2" xfId="1" applyFont="1" applyFill="1" applyBorder="1" applyAlignment="1">
      <alignment horizontal="left" vertical="center" wrapText="1"/>
    </xf>
    <xf numFmtId="0" fontId="2" fillId="3" borderId="2" xfId="1" applyFont="1" applyFill="1" applyBorder="1" applyAlignment="1">
      <alignment horizontal="left" vertical="center" wrapText="1"/>
    </xf>
    <xf numFmtId="0" fontId="4" fillId="3" borderId="2" xfId="1" applyFont="1" applyFill="1" applyBorder="1" applyAlignment="1">
      <alignment vertical="center" wrapText="1"/>
    </xf>
    <xf numFmtId="0" fontId="4" fillId="3" borderId="2" xfId="1" applyFont="1" applyFill="1" applyBorder="1" applyAlignment="1">
      <alignment horizontal="center" vertical="center" wrapText="1"/>
    </xf>
    <xf numFmtId="3" fontId="2" fillId="3" borderId="2" xfId="1" applyNumberFormat="1" applyFont="1" applyFill="1" applyBorder="1" applyAlignment="1">
      <alignment horizontal="right" vertical="center" wrapText="1"/>
    </xf>
    <xf numFmtId="0" fontId="2" fillId="0" borderId="0" xfId="1" applyFont="1" applyFill="1" applyAlignment="1">
      <alignment horizontal="center" vertical="top"/>
    </xf>
    <xf numFmtId="164" fontId="2" fillId="0" borderId="2" xfId="1" applyNumberFormat="1" applyFont="1" applyFill="1" applyBorder="1" applyAlignment="1">
      <alignment horizontal="right" vertical="center" wrapText="1"/>
    </xf>
    <xf numFmtId="0" fontId="2" fillId="0" borderId="0" xfId="1" applyFont="1" applyFill="1" applyAlignment="1">
      <alignment horizontal="center" vertical="top"/>
    </xf>
    <xf numFmtId="0" fontId="2" fillId="0" borderId="0" xfId="1" applyFont="1" applyFill="1" applyAlignment="1">
      <alignment horizontal="center" vertical="top"/>
    </xf>
    <xf numFmtId="0" fontId="3" fillId="0" borderId="0" xfId="1" applyFont="1" applyFill="1" applyAlignment="1">
      <alignment horizontal="center" vertical="top"/>
    </xf>
    <xf numFmtId="0" fontId="3" fillId="0" borderId="1" xfId="1" applyFont="1" applyFill="1" applyBorder="1" applyAlignment="1">
      <alignment horizontal="center" vertical="center"/>
    </xf>
    <xf numFmtId="0" fontId="2" fillId="0" borderId="0" xfId="1" applyFont="1" applyFill="1" applyAlignment="1">
      <alignment vertical="center"/>
    </xf>
    <xf numFmtId="0" fontId="5"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0" xfId="1" applyFont="1" applyFill="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 fillId="0" borderId="0" xfId="1" applyFont="1" applyFill="1" applyAlignment="1">
      <alignment horizontal="left" vertical="center"/>
    </xf>
    <xf numFmtId="0" fontId="4" fillId="0" borderId="2" xfId="0" applyFont="1" applyFill="1" applyBorder="1" applyAlignment="1">
      <alignment vertical="center" wrapText="1"/>
    </xf>
    <xf numFmtId="0" fontId="6" fillId="0" borderId="2"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C7" workbookViewId="0">
      <selection activeCell="L16" sqref="L16"/>
    </sheetView>
  </sheetViews>
  <sheetFormatPr defaultColWidth="9" defaultRowHeight="15" x14ac:dyDescent="0.25"/>
  <cols>
    <col min="1" max="1" width="7.85546875" style="1" hidden="1" customWidth="1"/>
    <col min="2" max="2" width="16.85546875" style="1" hidden="1" customWidth="1"/>
    <col min="3" max="3" width="5.7109375" style="1" customWidth="1"/>
    <col min="4" max="4" width="25.5703125" style="45" customWidth="1"/>
    <col min="5" max="5" width="17" style="1" hidden="1" customWidth="1"/>
    <col min="6" max="6" width="45" style="38" customWidth="1"/>
    <col min="7" max="7" width="16.140625" style="41" customWidth="1"/>
    <col min="8" max="8" width="13.140625" style="41" customWidth="1"/>
    <col min="9" max="9" width="10" style="1" customWidth="1"/>
    <col min="10" max="11" width="0" style="1" hidden="1" customWidth="1"/>
    <col min="12" max="12" width="20.5703125" style="2" customWidth="1"/>
    <col min="13" max="13" width="10.5703125" style="41" customWidth="1"/>
    <col min="14" max="16384" width="9" style="1"/>
  </cols>
  <sheetData>
    <row r="1" spans="1:13" x14ac:dyDescent="0.25">
      <c r="A1" s="35" t="s">
        <v>0</v>
      </c>
      <c r="B1" s="35"/>
      <c r="C1" s="35"/>
      <c r="D1" s="35"/>
      <c r="E1" s="35"/>
    </row>
    <row r="2" spans="1:13" x14ac:dyDescent="0.25">
      <c r="A2" s="36" t="s">
        <v>1</v>
      </c>
      <c r="B2" s="36"/>
      <c r="C2" s="36"/>
      <c r="D2" s="36"/>
      <c r="E2" s="36"/>
    </row>
    <row r="3" spans="1:13" ht="25.5" customHeight="1" x14ac:dyDescent="0.25">
      <c r="A3" s="37" t="s">
        <v>212</v>
      </c>
      <c r="B3" s="37"/>
      <c r="C3" s="37"/>
      <c r="D3" s="37"/>
      <c r="E3" s="37"/>
      <c r="F3" s="37"/>
      <c r="G3" s="37"/>
      <c r="H3" s="37"/>
      <c r="I3" s="37"/>
      <c r="J3" s="37"/>
      <c r="K3" s="37"/>
      <c r="L3" s="37"/>
    </row>
    <row r="4" spans="1:13" s="7" customFormat="1" ht="57" x14ac:dyDescent="0.25">
      <c r="A4" s="3" t="s">
        <v>2</v>
      </c>
      <c r="B4" s="4" t="s">
        <v>3</v>
      </c>
      <c r="C4" s="4" t="s">
        <v>4</v>
      </c>
      <c r="D4" s="4" t="s">
        <v>5</v>
      </c>
      <c r="E4" s="4" t="s">
        <v>6</v>
      </c>
      <c r="F4" s="5" t="s">
        <v>7</v>
      </c>
      <c r="G4" s="5" t="s">
        <v>8</v>
      </c>
      <c r="H4" s="4" t="s">
        <v>9</v>
      </c>
      <c r="I4" s="6" t="s">
        <v>262</v>
      </c>
      <c r="J4" s="4" t="s">
        <v>11</v>
      </c>
      <c r="K4" s="4" t="s">
        <v>12</v>
      </c>
      <c r="L4" s="4" t="s">
        <v>13</v>
      </c>
      <c r="M4" s="4" t="s">
        <v>14</v>
      </c>
    </row>
    <row r="5" spans="1:13" s="14" customFormat="1" ht="66" customHeight="1" x14ac:dyDescent="0.25">
      <c r="A5" s="8" t="s">
        <v>198</v>
      </c>
      <c r="B5" s="9" t="s">
        <v>199</v>
      </c>
      <c r="C5" s="3">
        <v>1</v>
      </c>
      <c r="D5" s="11" t="s">
        <v>214</v>
      </c>
      <c r="E5" s="12"/>
      <c r="F5" s="15" t="s">
        <v>213</v>
      </c>
      <c r="G5" s="10" t="s">
        <v>215</v>
      </c>
      <c r="H5" s="3" t="s">
        <v>216</v>
      </c>
      <c r="I5" s="33">
        <v>7.59</v>
      </c>
      <c r="J5" s="12"/>
      <c r="K5" s="12"/>
      <c r="L5" s="3" t="s">
        <v>261</v>
      </c>
      <c r="M5" s="3" t="s">
        <v>217</v>
      </c>
    </row>
    <row r="6" spans="1:13" s="14" customFormat="1" ht="66" customHeight="1" x14ac:dyDescent="0.25">
      <c r="A6" s="8" t="s">
        <v>31</v>
      </c>
      <c r="B6" s="9" t="s">
        <v>200</v>
      </c>
      <c r="C6" s="3">
        <v>2</v>
      </c>
      <c r="D6" s="44" t="s">
        <v>230</v>
      </c>
      <c r="E6" s="12"/>
      <c r="F6" s="46" t="s">
        <v>218</v>
      </c>
      <c r="G6" s="42" t="s">
        <v>229</v>
      </c>
      <c r="H6" s="42" t="s">
        <v>250</v>
      </c>
      <c r="I6" s="13">
        <v>600</v>
      </c>
      <c r="J6" s="12"/>
      <c r="K6" s="12"/>
      <c r="L6" s="3" t="s">
        <v>62</v>
      </c>
      <c r="M6" s="3" t="s">
        <v>253</v>
      </c>
    </row>
    <row r="7" spans="1:13" s="14" customFormat="1" ht="58.5" customHeight="1" x14ac:dyDescent="0.25">
      <c r="A7" s="8" t="s">
        <v>100</v>
      </c>
      <c r="B7" s="9" t="s">
        <v>201</v>
      </c>
      <c r="C7" s="3">
        <v>3</v>
      </c>
      <c r="D7" s="44" t="s">
        <v>232</v>
      </c>
      <c r="E7" s="12"/>
      <c r="F7" s="39" t="s">
        <v>219</v>
      </c>
      <c r="G7" s="42" t="s">
        <v>231</v>
      </c>
      <c r="H7" s="42" t="s">
        <v>250</v>
      </c>
      <c r="I7" s="13">
        <v>650</v>
      </c>
      <c r="J7" s="12"/>
      <c r="K7" s="12"/>
      <c r="L7" s="3" t="s">
        <v>62</v>
      </c>
      <c r="M7" s="3" t="s">
        <v>253</v>
      </c>
    </row>
    <row r="8" spans="1:13" s="14" customFormat="1" ht="58.5" customHeight="1" x14ac:dyDescent="0.25">
      <c r="A8" s="8" t="s">
        <v>45</v>
      </c>
      <c r="B8" s="9" t="s">
        <v>202</v>
      </c>
      <c r="C8" s="3">
        <v>4</v>
      </c>
      <c r="D8" s="44" t="s">
        <v>234</v>
      </c>
      <c r="E8" s="12"/>
      <c r="F8" s="39" t="s">
        <v>220</v>
      </c>
      <c r="G8" s="42" t="s">
        <v>233</v>
      </c>
      <c r="H8" s="42" t="s">
        <v>250</v>
      </c>
      <c r="I8" s="13">
        <v>800</v>
      </c>
      <c r="J8" s="12"/>
      <c r="K8" s="12"/>
      <c r="L8" s="3" t="s">
        <v>62</v>
      </c>
      <c r="M8" s="3" t="s">
        <v>253</v>
      </c>
    </row>
    <row r="9" spans="1:13" s="14" customFormat="1" ht="58.5" customHeight="1" x14ac:dyDescent="0.25">
      <c r="A9" s="8" t="s">
        <v>100</v>
      </c>
      <c r="B9" s="9" t="s">
        <v>203</v>
      </c>
      <c r="C9" s="3">
        <v>5</v>
      </c>
      <c r="D9" s="44" t="s">
        <v>236</v>
      </c>
      <c r="E9" s="12"/>
      <c r="F9" s="39" t="s">
        <v>221</v>
      </c>
      <c r="G9" s="42" t="s">
        <v>235</v>
      </c>
      <c r="H9" s="42" t="s">
        <v>250</v>
      </c>
      <c r="I9" s="13">
        <v>250</v>
      </c>
      <c r="J9" s="12"/>
      <c r="K9" s="12"/>
      <c r="L9" s="3" t="s">
        <v>62</v>
      </c>
      <c r="M9" s="3" t="s">
        <v>253</v>
      </c>
    </row>
    <row r="10" spans="1:13" s="14" customFormat="1" ht="66" customHeight="1" x14ac:dyDescent="0.25">
      <c r="A10" s="8" t="s">
        <v>100</v>
      </c>
      <c r="B10" s="9" t="s">
        <v>204</v>
      </c>
      <c r="C10" s="3">
        <v>6</v>
      </c>
      <c r="D10" s="44" t="s">
        <v>238</v>
      </c>
      <c r="E10" s="12"/>
      <c r="F10" s="39" t="s">
        <v>222</v>
      </c>
      <c r="G10" s="42" t="s">
        <v>237</v>
      </c>
      <c r="H10" s="42" t="s">
        <v>251</v>
      </c>
      <c r="I10" s="13">
        <v>220</v>
      </c>
      <c r="J10" s="12"/>
      <c r="K10" s="12"/>
      <c r="L10" s="3" t="s">
        <v>62</v>
      </c>
      <c r="M10" s="3" t="s">
        <v>253</v>
      </c>
    </row>
    <row r="11" spans="1:13" s="14" customFormat="1" ht="66" customHeight="1" x14ac:dyDescent="0.25">
      <c r="A11" s="8" t="s">
        <v>205</v>
      </c>
      <c r="B11" s="9" t="s">
        <v>206</v>
      </c>
      <c r="C11" s="3">
        <v>7</v>
      </c>
      <c r="D11" s="44" t="s">
        <v>240</v>
      </c>
      <c r="E11" s="12"/>
      <c r="F11" s="39" t="s">
        <v>223</v>
      </c>
      <c r="G11" s="42" t="s">
        <v>239</v>
      </c>
      <c r="H11" s="42" t="s">
        <v>251</v>
      </c>
      <c r="I11" s="13">
        <v>550</v>
      </c>
      <c r="J11" s="12"/>
      <c r="K11" s="12"/>
      <c r="L11" s="3" t="s">
        <v>255</v>
      </c>
      <c r="M11" s="3" t="s">
        <v>253</v>
      </c>
    </row>
    <row r="12" spans="1:13" s="14" customFormat="1" ht="50.25" customHeight="1" x14ac:dyDescent="0.25">
      <c r="A12" s="8" t="s">
        <v>100</v>
      </c>
      <c r="B12" s="9" t="s">
        <v>207</v>
      </c>
      <c r="C12" s="3">
        <v>8</v>
      </c>
      <c r="D12" s="44" t="s">
        <v>254</v>
      </c>
      <c r="E12" s="12"/>
      <c r="F12" s="39" t="s">
        <v>224</v>
      </c>
      <c r="G12" s="42" t="s">
        <v>241</v>
      </c>
      <c r="H12" s="42" t="s">
        <v>251</v>
      </c>
      <c r="I12" s="13">
        <v>165</v>
      </c>
      <c r="J12" s="12"/>
      <c r="K12" s="12"/>
      <c r="L12" s="3" t="s">
        <v>62</v>
      </c>
      <c r="M12" s="3" t="s">
        <v>253</v>
      </c>
    </row>
    <row r="13" spans="1:13" s="14" customFormat="1" ht="50.25" customHeight="1" x14ac:dyDescent="0.25">
      <c r="A13" s="8" t="s">
        <v>100</v>
      </c>
      <c r="B13" s="9" t="s">
        <v>208</v>
      </c>
      <c r="C13" s="3">
        <v>9</v>
      </c>
      <c r="D13" s="40" t="s">
        <v>243</v>
      </c>
      <c r="E13" s="12"/>
      <c r="F13" s="47" t="s">
        <v>225</v>
      </c>
      <c r="G13" s="42" t="s">
        <v>242</v>
      </c>
      <c r="H13" s="43" t="s">
        <v>252</v>
      </c>
      <c r="I13" s="13">
        <v>220</v>
      </c>
      <c r="J13" s="12"/>
      <c r="K13" s="12"/>
      <c r="L13" s="3" t="s">
        <v>261</v>
      </c>
      <c r="M13" s="3" t="s">
        <v>253</v>
      </c>
    </row>
    <row r="14" spans="1:13" s="14" customFormat="1" ht="50.25" customHeight="1" x14ac:dyDescent="0.25">
      <c r="A14" s="8" t="s">
        <v>15</v>
      </c>
      <c r="B14" s="9" t="s">
        <v>16</v>
      </c>
      <c r="C14" s="3">
        <v>10</v>
      </c>
      <c r="D14" s="40" t="s">
        <v>245</v>
      </c>
      <c r="E14" s="12"/>
      <c r="F14" s="47" t="s">
        <v>226</v>
      </c>
      <c r="G14" s="42" t="s">
        <v>244</v>
      </c>
      <c r="H14" s="43" t="s">
        <v>252</v>
      </c>
      <c r="I14" s="13">
        <v>220</v>
      </c>
      <c r="J14" s="12"/>
      <c r="K14" s="12"/>
      <c r="L14" s="3" t="s">
        <v>261</v>
      </c>
      <c r="M14" s="3" t="s">
        <v>253</v>
      </c>
    </row>
    <row r="15" spans="1:13" s="14" customFormat="1" ht="50.25" customHeight="1" x14ac:dyDescent="0.25">
      <c r="A15" s="8" t="s">
        <v>15</v>
      </c>
      <c r="B15" s="9" t="s">
        <v>22</v>
      </c>
      <c r="C15" s="3">
        <v>11</v>
      </c>
      <c r="D15" s="40" t="s">
        <v>247</v>
      </c>
      <c r="E15" s="12"/>
      <c r="F15" s="47" t="s">
        <v>227</v>
      </c>
      <c r="G15" s="42" t="s">
        <v>246</v>
      </c>
      <c r="H15" s="43" t="s">
        <v>252</v>
      </c>
      <c r="I15" s="13">
        <v>200</v>
      </c>
      <c r="J15" s="12"/>
      <c r="K15" s="12"/>
      <c r="L15" s="3" t="s">
        <v>261</v>
      </c>
      <c r="M15" s="3" t="s">
        <v>253</v>
      </c>
    </row>
    <row r="16" spans="1:13" s="14" customFormat="1" ht="50.25" customHeight="1" x14ac:dyDescent="0.25">
      <c r="A16" s="8" t="s">
        <v>15</v>
      </c>
      <c r="B16" s="9" t="s">
        <v>27</v>
      </c>
      <c r="C16" s="3">
        <v>12</v>
      </c>
      <c r="D16" s="40" t="s">
        <v>249</v>
      </c>
      <c r="E16" s="12"/>
      <c r="F16" s="47" t="s">
        <v>228</v>
      </c>
      <c r="G16" s="42" t="s">
        <v>248</v>
      </c>
      <c r="H16" s="43" t="s">
        <v>252</v>
      </c>
      <c r="I16" s="13">
        <v>600</v>
      </c>
      <c r="J16" s="12"/>
      <c r="K16" s="12"/>
      <c r="L16" s="3" t="s">
        <v>261</v>
      </c>
      <c r="M16" s="3" t="s">
        <v>253</v>
      </c>
    </row>
  </sheetData>
  <mergeCells count="3">
    <mergeCell ref="A1:E1"/>
    <mergeCell ref="A2:E2"/>
    <mergeCell ref="A3:L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C7" workbookViewId="0">
      <selection activeCell="Q11" sqref="Q11"/>
    </sheetView>
  </sheetViews>
  <sheetFormatPr defaultColWidth="9" defaultRowHeight="15" x14ac:dyDescent="0.25"/>
  <cols>
    <col min="1" max="1" width="7.85546875" style="1" hidden="1" customWidth="1"/>
    <col min="2" max="2" width="16.85546875" style="1" hidden="1" customWidth="1"/>
    <col min="3" max="3" width="5.7109375" style="1" customWidth="1"/>
    <col min="4" max="4" width="25.5703125" style="19" customWidth="1"/>
    <col min="5" max="5" width="17" style="1" hidden="1" customWidth="1"/>
    <col min="6" max="6" width="45.7109375" style="38" customWidth="1"/>
    <col min="7" max="7" width="13.85546875" style="1" customWidth="1"/>
    <col min="8" max="8" width="17.85546875" style="34" customWidth="1"/>
    <col min="9" max="9" width="13.85546875" style="1" hidden="1" customWidth="1"/>
    <col min="10" max="11" width="0" style="1" hidden="1" customWidth="1"/>
    <col min="12" max="12" width="15.140625" style="32" customWidth="1"/>
    <col min="13" max="13" width="10.5703125" style="1" customWidth="1"/>
    <col min="14" max="16384" width="9" style="1"/>
  </cols>
  <sheetData>
    <row r="1" spans="1:13" x14ac:dyDescent="0.25">
      <c r="A1" s="35" t="s">
        <v>0</v>
      </c>
      <c r="B1" s="35"/>
      <c r="C1" s="35"/>
      <c r="D1" s="35"/>
      <c r="E1" s="35"/>
    </row>
    <row r="2" spans="1:13" x14ac:dyDescent="0.25">
      <c r="A2" s="36" t="s">
        <v>1</v>
      </c>
      <c r="B2" s="36"/>
      <c r="C2" s="36"/>
      <c r="D2" s="36"/>
      <c r="E2" s="36"/>
    </row>
    <row r="3" spans="1:13" ht="25.5" customHeight="1" x14ac:dyDescent="0.25">
      <c r="A3" s="37" t="s">
        <v>176</v>
      </c>
      <c r="B3" s="37"/>
      <c r="C3" s="37"/>
      <c r="D3" s="37"/>
      <c r="E3" s="37"/>
      <c r="F3" s="37"/>
      <c r="G3" s="37"/>
      <c r="H3" s="37"/>
      <c r="I3" s="37"/>
      <c r="J3" s="37"/>
      <c r="K3" s="37"/>
      <c r="L3" s="37"/>
    </row>
    <row r="4" spans="1:13" s="7" customFormat="1" ht="57" x14ac:dyDescent="0.25">
      <c r="A4" s="3" t="s">
        <v>2</v>
      </c>
      <c r="B4" s="4" t="s">
        <v>3</v>
      </c>
      <c r="C4" s="4" t="s">
        <v>4</v>
      </c>
      <c r="D4" s="4" t="s">
        <v>5</v>
      </c>
      <c r="E4" s="4" t="s">
        <v>6</v>
      </c>
      <c r="F4" s="5" t="s">
        <v>7</v>
      </c>
      <c r="G4" s="5" t="s">
        <v>8</v>
      </c>
      <c r="H4" s="4" t="s">
        <v>9</v>
      </c>
      <c r="I4" s="6" t="s">
        <v>10</v>
      </c>
      <c r="J4" s="4" t="s">
        <v>11</v>
      </c>
      <c r="K4" s="4" t="s">
        <v>12</v>
      </c>
      <c r="L4" s="4" t="s">
        <v>13</v>
      </c>
      <c r="M4" s="4" t="s">
        <v>14</v>
      </c>
    </row>
    <row r="5" spans="1:13" s="14" customFormat="1" ht="49.5" customHeight="1" x14ac:dyDescent="0.25">
      <c r="A5" s="8" t="s">
        <v>198</v>
      </c>
      <c r="B5" s="9" t="s">
        <v>199</v>
      </c>
      <c r="C5" s="26">
        <v>1</v>
      </c>
      <c r="D5" s="27" t="str">
        <f t="shared" ref="D5:D44" si="0">A5&amp;B5</f>
        <v>PGS. TS. Trần Hữu Tráng</v>
      </c>
      <c r="E5" s="28"/>
      <c r="F5" s="29" t="s">
        <v>177</v>
      </c>
      <c r="G5" s="30" t="s">
        <v>178</v>
      </c>
      <c r="H5" s="26" t="s">
        <v>256</v>
      </c>
      <c r="I5" s="31">
        <v>60000000</v>
      </c>
      <c r="J5" s="28"/>
      <c r="K5" s="28"/>
      <c r="L5" s="26" t="s">
        <v>107</v>
      </c>
      <c r="M5" s="28"/>
    </row>
    <row r="6" spans="1:13" s="14" customFormat="1" ht="49.5" customHeight="1" x14ac:dyDescent="0.25">
      <c r="A6" s="8" t="s">
        <v>31</v>
      </c>
      <c r="B6" s="9" t="s">
        <v>200</v>
      </c>
      <c r="C6" s="26">
        <v>2</v>
      </c>
      <c r="D6" s="27" t="str">
        <f t="shared" si="0"/>
        <v>TS. Đinh Tuấn Long</v>
      </c>
      <c r="E6" s="28"/>
      <c r="F6" s="29" t="s">
        <v>179</v>
      </c>
      <c r="G6" s="30" t="s">
        <v>180</v>
      </c>
      <c r="H6" s="26" t="s">
        <v>181</v>
      </c>
      <c r="I6" s="31">
        <v>80000000</v>
      </c>
      <c r="J6" s="28"/>
      <c r="K6" s="28"/>
      <c r="L6" s="26" t="s">
        <v>107</v>
      </c>
      <c r="M6" s="28"/>
    </row>
    <row r="7" spans="1:13" s="14" customFormat="1" ht="60" x14ac:dyDescent="0.25">
      <c r="A7" s="8" t="s">
        <v>100</v>
      </c>
      <c r="B7" s="9" t="s">
        <v>201</v>
      </c>
      <c r="C7" s="20">
        <v>3</v>
      </c>
      <c r="D7" s="21" t="str">
        <f t="shared" si="0"/>
        <v>ThS.Nguyễn Thị Ngọc Anh</v>
      </c>
      <c r="E7" s="22"/>
      <c r="F7" s="23" t="s">
        <v>182</v>
      </c>
      <c r="G7" s="24" t="s">
        <v>183</v>
      </c>
      <c r="H7" s="20" t="s">
        <v>184</v>
      </c>
      <c r="I7" s="25">
        <v>80000000</v>
      </c>
      <c r="J7" s="22"/>
      <c r="K7" s="22"/>
      <c r="L7" s="20" t="s">
        <v>209</v>
      </c>
      <c r="M7" s="22"/>
    </row>
    <row r="8" spans="1:13" s="14" customFormat="1" ht="49.5" customHeight="1" x14ac:dyDescent="0.25">
      <c r="A8" s="8" t="s">
        <v>45</v>
      </c>
      <c r="B8" s="9" t="s">
        <v>202</v>
      </c>
      <c r="C8" s="20">
        <v>4</v>
      </c>
      <c r="D8" s="21" t="str">
        <f t="shared" si="0"/>
        <v>TS.Nguyễn Đức Tuấn</v>
      </c>
      <c r="E8" s="22"/>
      <c r="F8" s="23" t="s">
        <v>185</v>
      </c>
      <c r="G8" s="24" t="s">
        <v>186</v>
      </c>
      <c r="H8" s="20" t="s">
        <v>184</v>
      </c>
      <c r="I8" s="25">
        <v>60000000</v>
      </c>
      <c r="J8" s="22"/>
      <c r="K8" s="22"/>
      <c r="L8" s="20" t="s">
        <v>210</v>
      </c>
      <c r="M8" s="22"/>
    </row>
    <row r="9" spans="1:13" s="14" customFormat="1" ht="49.5" customHeight="1" x14ac:dyDescent="0.25">
      <c r="A9" s="8" t="s">
        <v>100</v>
      </c>
      <c r="B9" s="9" t="s">
        <v>203</v>
      </c>
      <c r="C9" s="20">
        <v>5</v>
      </c>
      <c r="D9" s="21" t="str">
        <f t="shared" si="0"/>
        <v>ThS.Phùng Trọng Quế</v>
      </c>
      <c r="E9" s="22"/>
      <c r="F9" s="23" t="s">
        <v>187</v>
      </c>
      <c r="G9" s="24" t="s">
        <v>188</v>
      </c>
      <c r="H9" s="20" t="s">
        <v>189</v>
      </c>
      <c r="I9" s="25">
        <v>40000000</v>
      </c>
      <c r="J9" s="22"/>
      <c r="K9" s="22"/>
      <c r="L9" s="20" t="s">
        <v>57</v>
      </c>
      <c r="M9" s="22"/>
    </row>
    <row r="10" spans="1:13" s="14" customFormat="1" ht="49.5" customHeight="1" x14ac:dyDescent="0.25">
      <c r="A10" s="8" t="s">
        <v>100</v>
      </c>
      <c r="B10" s="9" t="s">
        <v>204</v>
      </c>
      <c r="C10" s="20">
        <v>6</v>
      </c>
      <c r="D10" s="21" t="str">
        <f t="shared" si="0"/>
        <v>ThS.Nguyễn Huy Hoàng</v>
      </c>
      <c r="E10" s="22"/>
      <c r="F10" s="23" t="s">
        <v>190</v>
      </c>
      <c r="G10" s="24" t="s">
        <v>191</v>
      </c>
      <c r="H10" s="20" t="s">
        <v>189</v>
      </c>
      <c r="I10" s="25">
        <v>30000000</v>
      </c>
      <c r="J10" s="22"/>
      <c r="K10" s="22"/>
      <c r="L10" s="20" t="s">
        <v>209</v>
      </c>
      <c r="M10" s="22"/>
    </row>
    <row r="11" spans="1:13" s="14" customFormat="1" ht="49.5" customHeight="1" x14ac:dyDescent="0.25">
      <c r="A11" s="8" t="s">
        <v>205</v>
      </c>
      <c r="B11" s="9" t="s">
        <v>206</v>
      </c>
      <c r="C11" s="20">
        <v>7</v>
      </c>
      <c r="D11" s="21" t="str">
        <f t="shared" si="0"/>
        <v>PGS.TS. Nguyễn Mai Hương</v>
      </c>
      <c r="E11" s="22"/>
      <c r="F11" s="23" t="s">
        <v>192</v>
      </c>
      <c r="G11" s="24" t="s">
        <v>193</v>
      </c>
      <c r="H11" s="20" t="s">
        <v>194</v>
      </c>
      <c r="I11" s="25">
        <v>60000000</v>
      </c>
      <c r="J11" s="22"/>
      <c r="K11" s="22"/>
      <c r="L11" s="20" t="s">
        <v>211</v>
      </c>
      <c r="M11" s="22"/>
    </row>
    <row r="12" spans="1:13" s="14" customFormat="1" ht="49.5" customHeight="1" x14ac:dyDescent="0.25">
      <c r="A12" s="8" t="s">
        <v>100</v>
      </c>
      <c r="B12" s="9" t="s">
        <v>207</v>
      </c>
      <c r="C12" s="20">
        <v>8</v>
      </c>
      <c r="D12" s="21" t="str">
        <f t="shared" si="0"/>
        <v>ThS.Trần Phương Thảo</v>
      </c>
      <c r="E12" s="22"/>
      <c r="F12" s="23" t="s">
        <v>195</v>
      </c>
      <c r="G12" s="24" t="s">
        <v>196</v>
      </c>
      <c r="H12" s="20" t="s">
        <v>197</v>
      </c>
      <c r="I12" s="25">
        <v>30000000</v>
      </c>
      <c r="J12" s="22"/>
      <c r="K12" s="22"/>
      <c r="L12" s="20" t="s">
        <v>57</v>
      </c>
      <c r="M12" s="22"/>
    </row>
    <row r="13" spans="1:13" s="14" customFormat="1" ht="49.5" customHeight="1" x14ac:dyDescent="0.25">
      <c r="A13" s="8" t="s">
        <v>100</v>
      </c>
      <c r="B13" s="9" t="s">
        <v>208</v>
      </c>
      <c r="C13" s="20">
        <v>9</v>
      </c>
      <c r="D13" s="21" t="str">
        <f t="shared" si="0"/>
        <v>ThS.Nguyễn Văn Sơn</v>
      </c>
      <c r="E13" s="22"/>
      <c r="F13" s="21" t="s">
        <v>174</v>
      </c>
      <c r="G13" s="24" t="s">
        <v>175</v>
      </c>
      <c r="H13" s="20" t="s">
        <v>257</v>
      </c>
      <c r="I13" s="25">
        <v>200000000</v>
      </c>
      <c r="J13" s="22"/>
      <c r="K13" s="22"/>
      <c r="L13" s="20"/>
      <c r="M13" s="20" t="s">
        <v>62</v>
      </c>
    </row>
    <row r="14" spans="1:13" s="14" customFormat="1" ht="49.5" customHeight="1" x14ac:dyDescent="0.25">
      <c r="A14" s="8" t="s">
        <v>15</v>
      </c>
      <c r="B14" s="9" t="s">
        <v>16</v>
      </c>
      <c r="C14" s="3">
        <v>10</v>
      </c>
      <c r="D14" s="11" t="str">
        <f t="shared" si="0"/>
        <v>ThS. Hoàng Anh Dũng</v>
      </c>
      <c r="E14" s="12" t="s">
        <v>17</v>
      </c>
      <c r="F14" s="11" t="s">
        <v>18</v>
      </c>
      <c r="G14" s="10" t="s">
        <v>19</v>
      </c>
      <c r="H14" s="3" t="s">
        <v>20</v>
      </c>
      <c r="I14" s="13">
        <v>200000000</v>
      </c>
      <c r="J14" s="12" t="s">
        <v>21</v>
      </c>
      <c r="K14" s="12"/>
      <c r="L14" s="3"/>
      <c r="M14" s="12"/>
    </row>
    <row r="15" spans="1:13" s="14" customFormat="1" ht="60" x14ac:dyDescent="0.25">
      <c r="A15" s="8" t="s">
        <v>15</v>
      </c>
      <c r="B15" s="9" t="s">
        <v>22</v>
      </c>
      <c r="C15" s="3">
        <v>11</v>
      </c>
      <c r="D15" s="11" t="str">
        <f t="shared" si="0"/>
        <v>ThS. Nguyễn Thị Thu Hiền</v>
      </c>
      <c r="E15" s="12" t="s">
        <v>23</v>
      </c>
      <c r="F15" s="15" t="s">
        <v>24</v>
      </c>
      <c r="G15" s="10" t="s">
        <v>25</v>
      </c>
      <c r="H15" s="3" t="s">
        <v>26</v>
      </c>
      <c r="I15" s="13">
        <v>250000000</v>
      </c>
      <c r="J15" s="12" t="s">
        <v>21</v>
      </c>
      <c r="K15" s="12"/>
      <c r="L15" s="3"/>
      <c r="M15" s="12"/>
    </row>
    <row r="16" spans="1:13" s="14" customFormat="1" ht="45" x14ac:dyDescent="0.25">
      <c r="A16" s="8" t="s">
        <v>15</v>
      </c>
      <c r="B16" s="9" t="s">
        <v>27</v>
      </c>
      <c r="C16" s="3">
        <v>12</v>
      </c>
      <c r="D16" s="11" t="str">
        <f t="shared" si="0"/>
        <v>ThS. Nguyễn Thị Tâm</v>
      </c>
      <c r="E16" s="12" t="s">
        <v>28</v>
      </c>
      <c r="F16" s="15" t="s">
        <v>29</v>
      </c>
      <c r="G16" s="10" t="s">
        <v>30</v>
      </c>
      <c r="H16" s="3" t="s">
        <v>26</v>
      </c>
      <c r="I16" s="13">
        <v>60000000</v>
      </c>
      <c r="J16" s="12" t="s">
        <v>21</v>
      </c>
      <c r="K16" s="12"/>
      <c r="L16" s="3"/>
      <c r="M16" s="12"/>
    </row>
    <row r="17" spans="1:13" s="14" customFormat="1" ht="60" x14ac:dyDescent="0.25">
      <c r="A17" s="8" t="s">
        <v>31</v>
      </c>
      <c r="B17" s="9" t="s">
        <v>32</v>
      </c>
      <c r="C17" s="3">
        <v>13</v>
      </c>
      <c r="D17" s="11" t="str">
        <f t="shared" si="0"/>
        <v>TS. Nguyễn Thị Lan Anh</v>
      </c>
      <c r="E17" s="12" t="s">
        <v>33</v>
      </c>
      <c r="F17" s="11" t="s">
        <v>34</v>
      </c>
      <c r="G17" s="10" t="s">
        <v>35</v>
      </c>
      <c r="H17" s="3" t="s">
        <v>36</v>
      </c>
      <c r="I17" s="13">
        <v>40000000</v>
      </c>
      <c r="J17" s="12" t="s">
        <v>37</v>
      </c>
      <c r="K17" s="12" t="s">
        <v>38</v>
      </c>
      <c r="L17" s="3" t="s">
        <v>39</v>
      </c>
      <c r="M17" s="12"/>
    </row>
    <row r="18" spans="1:13" s="14" customFormat="1" ht="49.5" customHeight="1" x14ac:dyDescent="0.25">
      <c r="A18" s="8" t="s">
        <v>31</v>
      </c>
      <c r="B18" s="9" t="s">
        <v>40</v>
      </c>
      <c r="C18" s="3">
        <v>14</v>
      </c>
      <c r="D18" s="11" t="str">
        <f t="shared" si="0"/>
        <v>TS. Lê Thị Hằng</v>
      </c>
      <c r="E18" s="12" t="s">
        <v>33</v>
      </c>
      <c r="F18" s="11" t="s">
        <v>41</v>
      </c>
      <c r="G18" s="10" t="s">
        <v>42</v>
      </c>
      <c r="H18" s="3" t="s">
        <v>36</v>
      </c>
      <c r="I18" s="13">
        <v>40000000</v>
      </c>
      <c r="J18" s="12" t="s">
        <v>43</v>
      </c>
      <c r="K18" s="12" t="s">
        <v>44</v>
      </c>
      <c r="L18" s="3" t="s">
        <v>39</v>
      </c>
      <c r="M18" s="12"/>
    </row>
    <row r="19" spans="1:13" s="14" customFormat="1" ht="49.5" customHeight="1" x14ac:dyDescent="0.25">
      <c r="A19" s="8" t="s">
        <v>45</v>
      </c>
      <c r="B19" s="9" t="s">
        <v>46</v>
      </c>
      <c r="C19" s="3">
        <v>15</v>
      </c>
      <c r="D19" s="11" t="str">
        <f t="shared" si="0"/>
        <v>TS.Nguyễn Thị Thu Hường</v>
      </c>
      <c r="E19" s="12" t="s">
        <v>33</v>
      </c>
      <c r="F19" s="11" t="s">
        <v>47</v>
      </c>
      <c r="G19" s="10" t="s">
        <v>48</v>
      </c>
      <c r="H19" s="3" t="s">
        <v>36</v>
      </c>
      <c r="I19" s="13">
        <v>40000000</v>
      </c>
      <c r="J19" s="12" t="s">
        <v>49</v>
      </c>
      <c r="K19" s="12" t="s">
        <v>44</v>
      </c>
      <c r="L19" s="3" t="s">
        <v>39</v>
      </c>
      <c r="M19" s="12"/>
    </row>
    <row r="20" spans="1:13" s="14" customFormat="1" ht="49.5" customHeight="1" x14ac:dyDescent="0.25">
      <c r="A20" s="8" t="s">
        <v>50</v>
      </c>
      <c r="B20" s="9" t="s">
        <v>51</v>
      </c>
      <c r="C20" s="3">
        <v>16</v>
      </c>
      <c r="D20" s="11" t="str">
        <f t="shared" si="0"/>
        <v>PGS. TS.Nguyễn Trọng Tài</v>
      </c>
      <c r="E20" s="12" t="s">
        <v>52</v>
      </c>
      <c r="F20" s="11" t="s">
        <v>53</v>
      </c>
      <c r="G20" s="10" t="s">
        <v>54</v>
      </c>
      <c r="H20" s="3" t="s">
        <v>36</v>
      </c>
      <c r="I20" s="13">
        <v>40000000</v>
      </c>
      <c r="J20" s="12" t="s">
        <v>55</v>
      </c>
      <c r="K20" s="12" t="s">
        <v>56</v>
      </c>
      <c r="L20" s="3" t="s">
        <v>57</v>
      </c>
      <c r="M20" s="12"/>
    </row>
    <row r="21" spans="1:13" s="14" customFormat="1" ht="49.5" customHeight="1" x14ac:dyDescent="0.25">
      <c r="A21" s="8" t="s">
        <v>15</v>
      </c>
      <c r="B21" s="16" t="s">
        <v>58</v>
      </c>
      <c r="C21" s="3">
        <v>17</v>
      </c>
      <c r="D21" s="11" t="str">
        <f t="shared" si="0"/>
        <v>ThS. Lương Thị Linh Chi</v>
      </c>
      <c r="E21" s="12" t="s">
        <v>59</v>
      </c>
      <c r="F21" s="11" t="s">
        <v>60</v>
      </c>
      <c r="G21" s="10" t="s">
        <v>61</v>
      </c>
      <c r="H21" s="3" t="s">
        <v>258</v>
      </c>
      <c r="I21" s="13">
        <v>60000000</v>
      </c>
      <c r="J21" s="12" t="s">
        <v>21</v>
      </c>
      <c r="K21" s="12"/>
      <c r="L21" s="3"/>
      <c r="M21" s="3" t="s">
        <v>62</v>
      </c>
    </row>
    <row r="22" spans="1:13" s="14" customFormat="1" ht="60" x14ac:dyDescent="0.25">
      <c r="A22" s="8" t="s">
        <v>15</v>
      </c>
      <c r="B22" s="16" t="s">
        <v>63</v>
      </c>
      <c r="C22" s="3">
        <v>18</v>
      </c>
      <c r="D22" s="11" t="str">
        <f t="shared" si="0"/>
        <v>ThS. Lý Bích Hường</v>
      </c>
      <c r="E22" s="12" t="s">
        <v>59</v>
      </c>
      <c r="F22" s="11" t="s">
        <v>64</v>
      </c>
      <c r="G22" s="10" t="s">
        <v>65</v>
      </c>
      <c r="H22" s="3" t="s">
        <v>259</v>
      </c>
      <c r="I22" s="13">
        <v>40000000</v>
      </c>
      <c r="J22" s="12" t="s">
        <v>21</v>
      </c>
      <c r="K22" s="12"/>
      <c r="L22" s="3"/>
      <c r="M22" s="3" t="s">
        <v>62</v>
      </c>
    </row>
    <row r="23" spans="1:13" s="14" customFormat="1" ht="60" x14ac:dyDescent="0.25">
      <c r="A23" s="8" t="s">
        <v>15</v>
      </c>
      <c r="B23" s="9" t="s">
        <v>66</v>
      </c>
      <c r="C23" s="3">
        <v>19</v>
      </c>
      <c r="D23" s="11" t="str">
        <f t="shared" si="0"/>
        <v>ThS. Nguyễn Thị Phan Mai</v>
      </c>
      <c r="E23" s="12" t="s">
        <v>59</v>
      </c>
      <c r="F23" s="15" t="s">
        <v>67</v>
      </c>
      <c r="G23" s="10" t="s">
        <v>68</v>
      </c>
      <c r="H23" s="3" t="s">
        <v>259</v>
      </c>
      <c r="I23" s="13">
        <v>60000000</v>
      </c>
      <c r="J23" s="12" t="s">
        <v>21</v>
      </c>
      <c r="K23" s="12"/>
      <c r="L23" s="3"/>
      <c r="M23" s="3" t="s">
        <v>62</v>
      </c>
    </row>
    <row r="24" spans="1:13" s="14" customFormat="1" ht="49.5" customHeight="1" x14ac:dyDescent="0.25">
      <c r="A24" s="8" t="s">
        <v>15</v>
      </c>
      <c r="B24" s="9" t="s">
        <v>69</v>
      </c>
      <c r="C24" s="3">
        <v>20</v>
      </c>
      <c r="D24" s="11" t="str">
        <f t="shared" si="0"/>
        <v>ThS. Nguyễn Thị Mai Hương</v>
      </c>
      <c r="E24" s="12" t="s">
        <v>70</v>
      </c>
      <c r="F24" s="15" t="s">
        <v>71</v>
      </c>
      <c r="G24" s="10" t="s">
        <v>72</v>
      </c>
      <c r="H24" s="3" t="s">
        <v>36</v>
      </c>
      <c r="I24" s="13">
        <v>40000000</v>
      </c>
      <c r="J24" s="12" t="s">
        <v>73</v>
      </c>
      <c r="K24" s="12" t="s">
        <v>74</v>
      </c>
      <c r="L24" s="3" t="s">
        <v>75</v>
      </c>
      <c r="M24" s="12"/>
    </row>
    <row r="25" spans="1:13" s="14" customFormat="1" ht="49.5" customHeight="1" x14ac:dyDescent="0.25">
      <c r="A25" s="8" t="s">
        <v>15</v>
      </c>
      <c r="B25" s="9" t="s">
        <v>76</v>
      </c>
      <c r="C25" s="3">
        <v>21</v>
      </c>
      <c r="D25" s="11" t="str">
        <f t="shared" si="0"/>
        <v>ThS. Bùi Thị Thanh Hoa</v>
      </c>
      <c r="E25" s="12" t="s">
        <v>77</v>
      </c>
      <c r="F25" s="15" t="s">
        <v>78</v>
      </c>
      <c r="G25" s="10" t="s">
        <v>79</v>
      </c>
      <c r="H25" s="3" t="s">
        <v>36</v>
      </c>
      <c r="I25" s="13">
        <v>50000000</v>
      </c>
      <c r="J25" s="12" t="s">
        <v>80</v>
      </c>
      <c r="K25" s="12" t="s">
        <v>44</v>
      </c>
      <c r="L25" s="3" t="s">
        <v>81</v>
      </c>
      <c r="M25" s="12"/>
    </row>
    <row r="26" spans="1:13" s="14" customFormat="1" ht="49.5" customHeight="1" x14ac:dyDescent="0.25">
      <c r="A26" s="8" t="s">
        <v>15</v>
      </c>
      <c r="B26" s="9" t="s">
        <v>82</v>
      </c>
      <c r="C26" s="3">
        <v>22</v>
      </c>
      <c r="D26" s="11" t="str">
        <f t="shared" si="0"/>
        <v>ThS. Điền Thị Hoa Hồng</v>
      </c>
      <c r="E26" s="12" t="s">
        <v>77</v>
      </c>
      <c r="F26" s="15" t="s">
        <v>83</v>
      </c>
      <c r="G26" s="10" t="s">
        <v>84</v>
      </c>
      <c r="H26" s="3" t="s">
        <v>36</v>
      </c>
      <c r="I26" s="13">
        <v>50000000</v>
      </c>
      <c r="J26" s="12" t="s">
        <v>85</v>
      </c>
      <c r="K26" s="12" t="s">
        <v>44</v>
      </c>
      <c r="L26" s="3" t="s">
        <v>81</v>
      </c>
      <c r="M26" s="12"/>
    </row>
    <row r="27" spans="1:13" s="14" customFormat="1" ht="49.5" customHeight="1" x14ac:dyDescent="0.25">
      <c r="A27" s="8" t="s">
        <v>31</v>
      </c>
      <c r="B27" s="9" t="s">
        <v>86</v>
      </c>
      <c r="C27" s="3">
        <v>23</v>
      </c>
      <c r="D27" s="11" t="str">
        <f t="shared" si="0"/>
        <v>TS. Đào Thị Hồng Vân</v>
      </c>
      <c r="E27" s="12" t="s">
        <v>23</v>
      </c>
      <c r="F27" s="15" t="s">
        <v>87</v>
      </c>
      <c r="G27" s="10" t="s">
        <v>88</v>
      </c>
      <c r="H27" s="3" t="s">
        <v>89</v>
      </c>
      <c r="I27" s="13">
        <v>250000000</v>
      </c>
      <c r="J27" s="12" t="s">
        <v>21</v>
      </c>
      <c r="K27" s="12"/>
      <c r="L27" s="3"/>
      <c r="M27" s="12"/>
    </row>
    <row r="28" spans="1:13" s="14" customFormat="1" ht="60" x14ac:dyDescent="0.25">
      <c r="A28" s="8" t="s">
        <v>15</v>
      </c>
      <c r="B28" s="9" t="s">
        <v>90</v>
      </c>
      <c r="C28" s="3">
        <v>24</v>
      </c>
      <c r="D28" s="11" t="str">
        <f t="shared" si="0"/>
        <v>ThS. Đỗ Đình Hưng</v>
      </c>
      <c r="E28" s="12" t="s">
        <v>17</v>
      </c>
      <c r="F28" s="11" t="s">
        <v>91</v>
      </c>
      <c r="G28" s="10" t="s">
        <v>92</v>
      </c>
      <c r="H28" s="3" t="s">
        <v>89</v>
      </c>
      <c r="I28" s="13">
        <v>250000000</v>
      </c>
      <c r="J28" s="12" t="s">
        <v>21</v>
      </c>
      <c r="K28" s="12"/>
      <c r="L28" s="3"/>
      <c r="M28" s="12"/>
    </row>
    <row r="29" spans="1:13" s="14" customFormat="1" ht="49.5" customHeight="1" x14ac:dyDescent="0.25">
      <c r="A29" s="8" t="s">
        <v>31</v>
      </c>
      <c r="B29" s="9" t="s">
        <v>93</v>
      </c>
      <c r="C29" s="3">
        <v>25</v>
      </c>
      <c r="D29" s="11" t="str">
        <f t="shared" si="0"/>
        <v xml:space="preserve">TS. Lê Thị Minh Thảo </v>
      </c>
      <c r="E29" s="12" t="s">
        <v>94</v>
      </c>
      <c r="F29" s="11" t="s">
        <v>95</v>
      </c>
      <c r="G29" s="10" t="s">
        <v>96</v>
      </c>
      <c r="H29" s="3" t="s">
        <v>89</v>
      </c>
      <c r="I29" s="13">
        <v>150000000</v>
      </c>
      <c r="J29" s="12" t="s">
        <v>21</v>
      </c>
      <c r="K29" s="12"/>
      <c r="L29" s="3"/>
      <c r="M29" s="12"/>
    </row>
    <row r="30" spans="1:13" s="14" customFormat="1" ht="49.5" customHeight="1" x14ac:dyDescent="0.25">
      <c r="A30" s="8" t="s">
        <v>15</v>
      </c>
      <c r="B30" s="9" t="s">
        <v>97</v>
      </c>
      <c r="C30" s="3">
        <v>26</v>
      </c>
      <c r="D30" s="11" t="str">
        <f t="shared" si="0"/>
        <v>ThS. Thái Thanh Tùng</v>
      </c>
      <c r="E30" s="12" t="s">
        <v>28</v>
      </c>
      <c r="F30" s="11" t="s">
        <v>98</v>
      </c>
      <c r="G30" s="10" t="s">
        <v>99</v>
      </c>
      <c r="H30" s="3" t="s">
        <v>89</v>
      </c>
      <c r="I30" s="13">
        <v>150000000</v>
      </c>
      <c r="J30" s="12" t="s">
        <v>21</v>
      </c>
      <c r="K30" s="12"/>
      <c r="L30" s="3"/>
      <c r="M30" s="12"/>
    </row>
    <row r="31" spans="1:13" s="14" customFormat="1" ht="49.5" customHeight="1" x14ac:dyDescent="0.25">
      <c r="A31" s="8" t="s">
        <v>100</v>
      </c>
      <c r="B31" s="9" t="s">
        <v>101</v>
      </c>
      <c r="C31" s="3">
        <v>27</v>
      </c>
      <c r="D31" s="11" t="str">
        <f t="shared" si="0"/>
        <v>ThS.Trần Duy Hùng</v>
      </c>
      <c r="E31" s="12" t="s">
        <v>28</v>
      </c>
      <c r="F31" s="11" t="s">
        <v>102</v>
      </c>
      <c r="G31" s="10" t="s">
        <v>103</v>
      </c>
      <c r="H31" s="3" t="s">
        <v>104</v>
      </c>
      <c r="I31" s="13">
        <v>90000000</v>
      </c>
      <c r="J31" s="12" t="s">
        <v>105</v>
      </c>
      <c r="K31" s="12" t="s">
        <v>106</v>
      </c>
      <c r="L31" s="3" t="s">
        <v>107</v>
      </c>
      <c r="M31" s="12"/>
    </row>
    <row r="32" spans="1:13" s="14" customFormat="1" ht="49.5" customHeight="1" x14ac:dyDescent="0.25">
      <c r="A32" s="8" t="s">
        <v>15</v>
      </c>
      <c r="B32" s="9" t="s">
        <v>108</v>
      </c>
      <c r="C32" s="3">
        <v>28</v>
      </c>
      <c r="D32" s="11" t="str">
        <f t="shared" si="0"/>
        <v>ThS. Nguyễn Mạnh Hùng</v>
      </c>
      <c r="E32" s="12" t="s">
        <v>17</v>
      </c>
      <c r="F32" s="11" t="s">
        <v>109</v>
      </c>
      <c r="G32" s="10" t="s">
        <v>110</v>
      </c>
      <c r="H32" s="3" t="s">
        <v>104</v>
      </c>
      <c r="I32" s="13">
        <v>40000000</v>
      </c>
      <c r="J32" s="12" t="s">
        <v>111</v>
      </c>
      <c r="K32" s="12" t="s">
        <v>44</v>
      </c>
      <c r="L32" s="3" t="s">
        <v>112</v>
      </c>
      <c r="M32" s="12"/>
    </row>
    <row r="33" spans="1:13" s="14" customFormat="1" ht="49.5" customHeight="1" x14ac:dyDescent="0.25">
      <c r="A33" s="8" t="s">
        <v>15</v>
      </c>
      <c r="B33" s="9" t="s">
        <v>113</v>
      </c>
      <c r="C33" s="3">
        <v>29</v>
      </c>
      <c r="D33" s="11" t="str">
        <f t="shared" si="0"/>
        <v>ThS. Phạm Minh Hoàng</v>
      </c>
      <c r="E33" s="12" t="s">
        <v>114</v>
      </c>
      <c r="F33" s="11" t="s">
        <v>115</v>
      </c>
      <c r="G33" s="10" t="s">
        <v>116</v>
      </c>
      <c r="H33" s="3" t="s">
        <v>104</v>
      </c>
      <c r="I33" s="13">
        <v>50000000</v>
      </c>
      <c r="J33" s="12" t="s">
        <v>117</v>
      </c>
      <c r="K33" s="12" t="s">
        <v>118</v>
      </c>
      <c r="L33" s="3" t="s">
        <v>107</v>
      </c>
      <c r="M33" s="12"/>
    </row>
    <row r="34" spans="1:13" s="14" customFormat="1" ht="49.5" customHeight="1" x14ac:dyDescent="0.25">
      <c r="A34" s="8" t="s">
        <v>15</v>
      </c>
      <c r="B34" s="9" t="s">
        <v>119</v>
      </c>
      <c r="C34" s="3">
        <v>30</v>
      </c>
      <c r="D34" s="11" t="str">
        <f t="shared" si="0"/>
        <v>ThS. Ngôn Chu Hoàng</v>
      </c>
      <c r="E34" s="12" t="s">
        <v>59</v>
      </c>
      <c r="F34" s="15" t="s">
        <v>120</v>
      </c>
      <c r="G34" s="10" t="s">
        <v>121</v>
      </c>
      <c r="H34" s="3" t="s">
        <v>260</v>
      </c>
      <c r="I34" s="13">
        <v>60000000</v>
      </c>
      <c r="J34" s="12" t="s">
        <v>21</v>
      </c>
      <c r="K34" s="12"/>
      <c r="L34" s="3"/>
      <c r="M34" s="3" t="s">
        <v>62</v>
      </c>
    </row>
    <row r="35" spans="1:13" s="14" customFormat="1" ht="49.5" customHeight="1" x14ac:dyDescent="0.25">
      <c r="A35" s="8" t="s">
        <v>15</v>
      </c>
      <c r="B35" s="16" t="s">
        <v>123</v>
      </c>
      <c r="C35" s="3">
        <v>31</v>
      </c>
      <c r="D35" s="11" t="str">
        <f t="shared" si="0"/>
        <v>ThS. Lê Thị Vy</v>
      </c>
      <c r="E35" s="12" t="s">
        <v>70</v>
      </c>
      <c r="F35" s="11" t="s">
        <v>124</v>
      </c>
      <c r="G35" s="10" t="s">
        <v>125</v>
      </c>
      <c r="H35" s="3" t="s">
        <v>104</v>
      </c>
      <c r="I35" s="13">
        <v>30000000</v>
      </c>
      <c r="J35" s="12" t="s">
        <v>126</v>
      </c>
      <c r="K35" s="12" t="s">
        <v>127</v>
      </c>
      <c r="L35" s="3" t="s">
        <v>128</v>
      </c>
      <c r="M35" s="12"/>
    </row>
    <row r="36" spans="1:13" s="14" customFormat="1" ht="49.5" customHeight="1" x14ac:dyDescent="0.25">
      <c r="A36" s="8" t="s">
        <v>15</v>
      </c>
      <c r="B36" s="16" t="s">
        <v>129</v>
      </c>
      <c r="C36" s="3">
        <v>32</v>
      </c>
      <c r="D36" s="11" t="str">
        <f t="shared" si="0"/>
        <v>ThS. Lê Thị Ánh Tuyết</v>
      </c>
      <c r="E36" s="12" t="s">
        <v>70</v>
      </c>
      <c r="F36" s="17" t="s">
        <v>130</v>
      </c>
      <c r="G36" s="18" t="s">
        <v>131</v>
      </c>
      <c r="H36" s="3" t="s">
        <v>104</v>
      </c>
      <c r="I36" s="13">
        <v>30000000</v>
      </c>
      <c r="J36" s="12" t="s">
        <v>132</v>
      </c>
      <c r="K36" s="12" t="s">
        <v>133</v>
      </c>
      <c r="L36" s="3" t="s">
        <v>134</v>
      </c>
      <c r="M36" s="12"/>
    </row>
    <row r="37" spans="1:13" s="14" customFormat="1" ht="49.5" customHeight="1" x14ac:dyDescent="0.25">
      <c r="A37" s="8" t="s">
        <v>15</v>
      </c>
      <c r="B37" s="9" t="s">
        <v>135</v>
      </c>
      <c r="C37" s="3">
        <v>33</v>
      </c>
      <c r="D37" s="11" t="str">
        <f t="shared" si="0"/>
        <v>ThS. Phạm Diệu Ly</v>
      </c>
      <c r="E37" s="12" t="s">
        <v>136</v>
      </c>
      <c r="F37" s="15" t="s">
        <v>137</v>
      </c>
      <c r="G37" s="10" t="s">
        <v>138</v>
      </c>
      <c r="H37" s="3" t="s">
        <v>122</v>
      </c>
      <c r="I37" s="13">
        <v>40000000</v>
      </c>
      <c r="J37" s="12" t="s">
        <v>139</v>
      </c>
      <c r="K37" s="12" t="s">
        <v>140</v>
      </c>
      <c r="L37" s="3" t="s">
        <v>141</v>
      </c>
      <c r="M37" s="12"/>
    </row>
    <row r="38" spans="1:13" s="14" customFormat="1" ht="49.5" customHeight="1" x14ac:dyDescent="0.25">
      <c r="A38" s="8" t="s">
        <v>15</v>
      </c>
      <c r="B38" s="9" t="s">
        <v>142</v>
      </c>
      <c r="C38" s="3">
        <v>34</v>
      </c>
      <c r="D38" s="11" t="str">
        <f t="shared" si="0"/>
        <v>ThS. Nguyễn Thị Thuyết</v>
      </c>
      <c r="E38" s="12" t="s">
        <v>136</v>
      </c>
      <c r="F38" s="15" t="s">
        <v>143</v>
      </c>
      <c r="G38" s="10" t="s">
        <v>144</v>
      </c>
      <c r="H38" s="3" t="s">
        <v>104</v>
      </c>
      <c r="I38" s="13">
        <v>50000000</v>
      </c>
      <c r="J38" s="12" t="s">
        <v>145</v>
      </c>
      <c r="K38" s="12" t="s">
        <v>44</v>
      </c>
      <c r="L38" s="3" t="s">
        <v>146</v>
      </c>
      <c r="M38" s="12"/>
    </row>
    <row r="39" spans="1:13" s="14" customFormat="1" ht="49.5" customHeight="1" x14ac:dyDescent="0.25">
      <c r="A39" s="8" t="s">
        <v>15</v>
      </c>
      <c r="B39" s="9" t="s">
        <v>147</v>
      </c>
      <c r="C39" s="3">
        <v>35</v>
      </c>
      <c r="D39" s="11" t="str">
        <f t="shared" si="0"/>
        <v xml:space="preserve">ThS. Nguyễn Thị Hương An </v>
      </c>
      <c r="E39" s="12" t="s">
        <v>148</v>
      </c>
      <c r="F39" s="15" t="s">
        <v>149</v>
      </c>
      <c r="G39" s="10" t="s">
        <v>150</v>
      </c>
      <c r="H39" s="3" t="s">
        <v>104</v>
      </c>
      <c r="I39" s="13">
        <v>40000000</v>
      </c>
      <c r="J39" s="12" t="s">
        <v>151</v>
      </c>
      <c r="K39" s="12" t="s">
        <v>44</v>
      </c>
      <c r="L39" s="3" t="s">
        <v>152</v>
      </c>
      <c r="M39" s="12"/>
    </row>
    <row r="40" spans="1:13" s="14" customFormat="1" ht="49.5" customHeight="1" x14ac:dyDescent="0.25">
      <c r="A40" s="8" t="s">
        <v>15</v>
      </c>
      <c r="B40" s="9" t="s">
        <v>153</v>
      </c>
      <c r="C40" s="3">
        <v>36</v>
      </c>
      <c r="D40" s="11" t="str">
        <f t="shared" si="0"/>
        <v>ThS. Bùi Văn Long</v>
      </c>
      <c r="E40" s="12" t="s">
        <v>77</v>
      </c>
      <c r="F40" s="15" t="s">
        <v>154</v>
      </c>
      <c r="G40" s="10" t="s">
        <v>155</v>
      </c>
      <c r="H40" s="3" t="s">
        <v>260</v>
      </c>
      <c r="I40" s="13">
        <v>50000000</v>
      </c>
      <c r="J40" s="12" t="s">
        <v>21</v>
      </c>
      <c r="K40" s="12"/>
      <c r="L40" s="3"/>
      <c r="M40" s="3" t="s">
        <v>62</v>
      </c>
    </row>
    <row r="41" spans="1:13" s="14" customFormat="1" ht="49.5" customHeight="1" x14ac:dyDescent="0.25">
      <c r="A41" s="8" t="s">
        <v>15</v>
      </c>
      <c r="B41" s="9" t="s">
        <v>156</v>
      </c>
      <c r="C41" s="3">
        <v>37</v>
      </c>
      <c r="D41" s="11" t="str">
        <f t="shared" si="0"/>
        <v>ThS. Lương Tuấn Long</v>
      </c>
      <c r="E41" s="12" t="s">
        <v>157</v>
      </c>
      <c r="F41" s="15" t="s">
        <v>158</v>
      </c>
      <c r="G41" s="10" t="s">
        <v>159</v>
      </c>
      <c r="H41" s="3" t="s">
        <v>260</v>
      </c>
      <c r="I41" s="13">
        <v>40000000</v>
      </c>
      <c r="J41" s="12" t="s">
        <v>21</v>
      </c>
      <c r="K41" s="12"/>
      <c r="L41" s="3"/>
      <c r="M41" s="3" t="s">
        <v>62</v>
      </c>
    </row>
    <row r="42" spans="1:13" s="14" customFormat="1" ht="49.5" customHeight="1" x14ac:dyDescent="0.25">
      <c r="A42" s="8" t="s">
        <v>15</v>
      </c>
      <c r="B42" s="9" t="s">
        <v>160</v>
      </c>
      <c r="C42" s="3">
        <v>38</v>
      </c>
      <c r="D42" s="11" t="str">
        <f t="shared" si="0"/>
        <v>ThS. Đỗ Ngọc Anh</v>
      </c>
      <c r="E42" s="12" t="s">
        <v>161</v>
      </c>
      <c r="F42" s="15" t="s">
        <v>162</v>
      </c>
      <c r="G42" s="10" t="s">
        <v>163</v>
      </c>
      <c r="H42" s="3" t="s">
        <v>260</v>
      </c>
      <c r="I42" s="13">
        <v>40000000</v>
      </c>
      <c r="J42" s="12" t="s">
        <v>21</v>
      </c>
      <c r="K42" s="12"/>
      <c r="L42" s="3"/>
      <c r="M42" s="3" t="s">
        <v>62</v>
      </c>
    </row>
    <row r="43" spans="1:13" s="14" customFormat="1" ht="49.5" customHeight="1" x14ac:dyDescent="0.25">
      <c r="A43" s="8" t="s">
        <v>15</v>
      </c>
      <c r="B43" s="9" t="s">
        <v>164</v>
      </c>
      <c r="C43" s="3">
        <v>39</v>
      </c>
      <c r="D43" s="11" t="str">
        <f t="shared" si="0"/>
        <v>ThS. Nguyễn Thùy Linh</v>
      </c>
      <c r="E43" s="12" t="s">
        <v>52</v>
      </c>
      <c r="F43" s="15" t="s">
        <v>165</v>
      </c>
      <c r="G43" s="10" t="s">
        <v>166</v>
      </c>
      <c r="H43" s="3" t="s">
        <v>104</v>
      </c>
      <c r="I43" s="13">
        <v>30000000</v>
      </c>
      <c r="J43" s="12" t="s">
        <v>167</v>
      </c>
      <c r="K43" s="12" t="s">
        <v>168</v>
      </c>
      <c r="L43" s="3" t="s">
        <v>169</v>
      </c>
      <c r="M43" s="12"/>
    </row>
    <row r="44" spans="1:13" s="14" customFormat="1" ht="49.5" customHeight="1" x14ac:dyDescent="0.25">
      <c r="A44" s="8" t="s">
        <v>15</v>
      </c>
      <c r="B44" s="9" t="s">
        <v>170</v>
      </c>
      <c r="C44" s="3">
        <v>40</v>
      </c>
      <c r="D44" s="11" t="str">
        <f t="shared" si="0"/>
        <v>ThS. Nguyễn Anh Tú</v>
      </c>
      <c r="E44" s="12" t="s">
        <v>52</v>
      </c>
      <c r="F44" s="15" t="s">
        <v>171</v>
      </c>
      <c r="G44" s="10" t="s">
        <v>172</v>
      </c>
      <c r="H44" s="3" t="s">
        <v>104</v>
      </c>
      <c r="I44" s="13">
        <v>30000000</v>
      </c>
      <c r="J44" s="12" t="s">
        <v>173</v>
      </c>
      <c r="K44" s="12" t="s">
        <v>44</v>
      </c>
      <c r="L44" s="3" t="s">
        <v>169</v>
      </c>
      <c r="M44" s="12"/>
    </row>
    <row r="45" spans="1:13" ht="57.4" customHeight="1" x14ac:dyDescent="0.25"/>
    <row r="46" spans="1:13" ht="57.4" customHeight="1" x14ac:dyDescent="0.25"/>
  </sheetData>
  <mergeCells count="3">
    <mergeCell ref="A1:E1"/>
    <mergeCell ref="A2:E2"/>
    <mergeCell ref="A3:L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cấp Bộ&amp;NN</vt:lpstr>
      <vt:lpstr>cấp Trường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HOAI AN</cp:lastModifiedBy>
  <dcterms:created xsi:type="dcterms:W3CDTF">2022-07-26T02:21:51Z</dcterms:created>
  <dcterms:modified xsi:type="dcterms:W3CDTF">2022-08-03T03:37:22Z</dcterms:modified>
</cp:coreProperties>
</file>